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обсл." sheetId="1" r:id="rId1"/>
  </sheets>
  <definedNames/>
  <calcPr fullCalcOnLoad="1"/>
</workbook>
</file>

<file path=xl/sharedStrings.xml><?xml version="1.0" encoding="utf-8"?>
<sst xmlns="http://schemas.openxmlformats.org/spreadsheetml/2006/main" count="175" uniqueCount="103">
  <si>
    <t>Адрес</t>
  </si>
  <si>
    <t xml:space="preserve">Год </t>
  </si>
  <si>
    <t xml:space="preserve">Жил. </t>
  </si>
  <si>
    <t xml:space="preserve">Общ. </t>
  </si>
  <si>
    <t>Привед.</t>
  </si>
  <si>
    <t>Стр. V(м3)</t>
  </si>
  <si>
    <t>S кровли</t>
  </si>
  <si>
    <t xml:space="preserve">Кв-во </t>
  </si>
  <si>
    <t>Тип кровли</t>
  </si>
  <si>
    <t>S лод.</t>
  </si>
  <si>
    <t>S лест.</t>
  </si>
  <si>
    <t>Длина</t>
  </si>
  <si>
    <t>Ширина</t>
  </si>
  <si>
    <t>ввода</t>
  </si>
  <si>
    <t>S</t>
  </si>
  <si>
    <t>кв-р</t>
  </si>
  <si>
    <t>и бал.</t>
  </si>
  <si>
    <t>кл.</t>
  </si>
  <si>
    <t>дома</t>
  </si>
  <si>
    <t>шифер</t>
  </si>
  <si>
    <t>ул. Губкина, д.3</t>
  </si>
  <si>
    <t>ул. Губкина, д.4</t>
  </si>
  <si>
    <t>ул. Губкина, д.5</t>
  </si>
  <si>
    <t>ул. Губкина, д.6</t>
  </si>
  <si>
    <t>ул. Губкина, д.7</t>
  </si>
  <si>
    <t>ул. Губкина, д.8</t>
  </si>
  <si>
    <t>ул. Губкина, д.9</t>
  </si>
  <si>
    <t>ул. Губкина, д.10</t>
  </si>
  <si>
    <t>ул. Губкина, д.11</t>
  </si>
  <si>
    <t>ул. Губкина, д.12</t>
  </si>
  <si>
    <t>ул.Губкина , д.13</t>
  </si>
  <si>
    <t>-</t>
  </si>
  <si>
    <t>ул. Губкина, д.14</t>
  </si>
  <si>
    <t>ул. Губкина, д.15</t>
  </si>
  <si>
    <t>ул. Губкина, д.1а</t>
  </si>
  <si>
    <t>ул. Губкина, д.2а</t>
  </si>
  <si>
    <t>ул. Губкина, д.3а</t>
  </si>
  <si>
    <t>ул. Губкина, д.12а</t>
  </si>
  <si>
    <t>ул. Губкина, д.14а</t>
  </si>
  <si>
    <t>ул. Коммунистическая, д.1</t>
  </si>
  <si>
    <t>ул. Коммунистическая, д.2</t>
  </si>
  <si>
    <t>ул. Коммунистическая, д.3</t>
  </si>
  <si>
    <t>ул. Коммунистическая, д.4</t>
  </si>
  <si>
    <t>ул. Коммунистическая, д.5</t>
  </si>
  <si>
    <t>ул. Коммунистическая, д.6</t>
  </si>
  <si>
    <t>ул. Коммунистическая, д.7</t>
  </si>
  <si>
    <t>ул. Коммунистическая, д.8</t>
  </si>
  <si>
    <t>ул. Коммунистическая, д.9</t>
  </si>
  <si>
    <t>ул. Коммунистическая, д.10</t>
  </si>
  <si>
    <t>ул.Коммунистическая, д.18</t>
  </si>
  <si>
    <t>ул.Коммунистическая, д.16</t>
  </si>
  <si>
    <t>ул. Коммунистическая, д.27</t>
  </si>
  <si>
    <t>кр.ст</t>
  </si>
  <si>
    <t>ул. Космонавтов, д.3</t>
  </si>
  <si>
    <t>ул. Космонавтов, д.5</t>
  </si>
  <si>
    <t>ул. Космонавтов, д.7</t>
  </si>
  <si>
    <t>ул. Ленина, д.1</t>
  </si>
  <si>
    <t>ул. Ленина, д.3</t>
  </si>
  <si>
    <t>ул. Ленина, д.4</t>
  </si>
  <si>
    <t>ул. Ленина, д.7</t>
  </si>
  <si>
    <t>ул. Ленина, д.8</t>
  </si>
  <si>
    <t>ул. Ленина, д.9</t>
  </si>
  <si>
    <t>ул. Ленина, д.10 (общ)</t>
  </si>
  <si>
    <t>ул. Ленина, д.11</t>
  </si>
  <si>
    <t>ул. Лесная,д.28</t>
  </si>
  <si>
    <t>ст. кр</t>
  </si>
  <si>
    <t>ул. Мира, д.3</t>
  </si>
  <si>
    <t>ул. Мира, д.9</t>
  </si>
  <si>
    <t>ул. Мира, д.10</t>
  </si>
  <si>
    <t>ул. Мира, д.12</t>
  </si>
  <si>
    <t>ул. Мира, д.14</t>
  </si>
  <si>
    <t>ул. Мира, д.15</t>
  </si>
  <si>
    <t>ул. Мира, д.16/а</t>
  </si>
  <si>
    <t>ул. Мира, д.16</t>
  </si>
  <si>
    <t>ул. Мира, д.17</t>
  </si>
  <si>
    <t>ул. Мира, д.20</t>
  </si>
  <si>
    <t>ул. Мира, д.21</t>
  </si>
  <si>
    <t>ул. Мира, д.10а</t>
  </si>
  <si>
    <t>ул. Мира, д.17а</t>
  </si>
  <si>
    <t>ул. Мира, д.20а</t>
  </si>
  <si>
    <t>ул. Нефтяников, д.2</t>
  </si>
  <si>
    <t>ул. Нефтяников, д.3</t>
  </si>
  <si>
    <t>ул. Нефтяников, д.4</t>
  </si>
  <si>
    <t>ул. Нефтяников, д.5</t>
  </si>
  <si>
    <t>ул. Нефтяников, д.6</t>
  </si>
  <si>
    <t>ул. Нефтяников, д.7</t>
  </si>
  <si>
    <t>ст. оцин</t>
  </si>
  <si>
    <t>ул. Нефтяников, д.8</t>
  </si>
  <si>
    <t>ул. Нефтяников, д.9</t>
  </si>
  <si>
    <t>ул. Нефтяников, д.2а</t>
  </si>
  <si>
    <t>ул. Северная, д.2</t>
  </si>
  <si>
    <t>ул. Северная, д.4</t>
  </si>
  <si>
    <t>ул. Северная, д.5</t>
  </si>
  <si>
    <t>ул. Спортивная, д.1</t>
  </si>
  <si>
    <t>ул. Спортивная, д.3</t>
  </si>
  <si>
    <t>ул. Спортивная, д.5</t>
  </si>
  <si>
    <t>Итого:</t>
  </si>
  <si>
    <t>Перим.</t>
  </si>
  <si>
    <t>под-в</t>
  </si>
  <si>
    <t>проф.</t>
  </si>
  <si>
    <t>Исп.: инженер ПТО:</t>
  </si>
  <si>
    <t xml:space="preserve">                                                  </t>
  </si>
  <si>
    <t>Исаева Г.Х.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</si>
</sst>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55">
      <selection activeCell="J83" sqref="J83"/>
    </sheetView>
  </sheetViews>
  <sheetFormatPr defaultColWidth="9.00390625" defaultRowHeight="12.75"/>
  <cols>
    <col min="1" max="1" width="4.25390625" style="4" customWidth="1"/>
    <col min="2" max="2" width="25.375" style="4" customWidth="1"/>
    <col min="3" max="3" width="7.125" style="8" customWidth="1"/>
    <col min="4" max="4" width="8.875" style="8" customWidth="1"/>
    <col min="5" max="5" width="8.25390625" style="8" customWidth="1"/>
    <col min="6" max="6" width="9.125" style="8" customWidth="1"/>
    <col min="7" max="7" width="10.00390625" style="8" customWidth="1"/>
    <col min="8" max="8" width="8.625" style="8" customWidth="1"/>
    <col min="9" max="10" width="6.375" style="8" customWidth="1"/>
    <col min="11" max="11" width="9.375" style="8" customWidth="1"/>
    <col min="12" max="12" width="7.625" style="8" customWidth="1"/>
    <col min="13" max="13" width="8.25390625" style="8" customWidth="1"/>
    <col min="14" max="14" width="7.25390625" style="8" customWidth="1"/>
    <col min="15" max="15" width="7.875" style="4" customWidth="1"/>
    <col min="16" max="16" width="8.125" style="4" customWidth="1"/>
    <col min="17" max="16384" width="9.125" style="4" customWidth="1"/>
  </cols>
  <sheetData>
    <row r="1" spans="1:12" ht="20.25">
      <c r="A1" s="17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6" ht="12.75" customHeight="1">
      <c r="A2" s="9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/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97</v>
      </c>
    </row>
    <row r="3" spans="1:16" ht="19.5" customHeight="1">
      <c r="A3" s="9"/>
      <c r="B3" s="10"/>
      <c r="C3" s="11" t="s">
        <v>13</v>
      </c>
      <c r="D3" s="11" t="s">
        <v>14</v>
      </c>
      <c r="E3" s="11" t="s">
        <v>14</v>
      </c>
      <c r="F3" s="11" t="s">
        <v>14</v>
      </c>
      <c r="G3" s="11"/>
      <c r="H3" s="11"/>
      <c r="I3" s="11" t="s">
        <v>15</v>
      </c>
      <c r="J3" s="11" t="s">
        <v>98</v>
      </c>
      <c r="K3" s="11"/>
      <c r="L3" s="11" t="s">
        <v>16</v>
      </c>
      <c r="M3" s="11" t="s">
        <v>17</v>
      </c>
      <c r="N3" s="11" t="s">
        <v>18</v>
      </c>
      <c r="O3" s="11" t="s">
        <v>18</v>
      </c>
      <c r="P3" s="11" t="s">
        <v>18</v>
      </c>
    </row>
    <row r="4" spans="1:16" ht="12.75">
      <c r="A4" s="1">
        <v>1</v>
      </c>
      <c r="B4" s="2" t="s">
        <v>20</v>
      </c>
      <c r="C4" s="1">
        <v>12.83</v>
      </c>
      <c r="D4" s="1">
        <v>133.1</v>
      </c>
      <c r="E4" s="1">
        <v>225.3</v>
      </c>
      <c r="F4" s="1">
        <v>263.1</v>
      </c>
      <c r="G4" s="1">
        <v>1066</v>
      </c>
      <c r="H4" s="1">
        <v>225</v>
      </c>
      <c r="I4" s="1">
        <v>4</v>
      </c>
      <c r="J4" s="1">
        <v>1</v>
      </c>
      <c r="K4" s="1" t="s">
        <v>19</v>
      </c>
      <c r="L4" s="1">
        <v>12</v>
      </c>
      <c r="M4" s="1">
        <v>24.3</v>
      </c>
      <c r="N4" s="3">
        <v>14.5</v>
      </c>
      <c r="O4" s="3">
        <v>12.9</v>
      </c>
      <c r="P4" s="3">
        <f aca="true" t="shared" si="0" ref="P4:P29">(N4+O4)*2</f>
        <v>54.8</v>
      </c>
    </row>
    <row r="5" spans="1:16" ht="12.75">
      <c r="A5" s="1">
        <v>2</v>
      </c>
      <c r="B5" s="2" t="s">
        <v>21</v>
      </c>
      <c r="C5" s="1">
        <v>12.78</v>
      </c>
      <c r="D5" s="1">
        <v>347.4</v>
      </c>
      <c r="E5" s="1">
        <v>636.5</v>
      </c>
      <c r="F5" s="1">
        <v>709.6</v>
      </c>
      <c r="G5" s="1">
        <v>2629</v>
      </c>
      <c r="H5" s="1">
        <v>597</v>
      </c>
      <c r="I5" s="1">
        <v>16</v>
      </c>
      <c r="J5" s="1">
        <v>2</v>
      </c>
      <c r="K5" s="1" t="s">
        <v>99</v>
      </c>
      <c r="L5" s="1">
        <v>36.5</v>
      </c>
      <c r="M5" s="1">
        <v>87</v>
      </c>
      <c r="N5" s="3">
        <v>37.76</v>
      </c>
      <c r="O5" s="3">
        <v>13.1</v>
      </c>
      <c r="P5" s="3">
        <f t="shared" si="0"/>
        <v>101.72</v>
      </c>
    </row>
    <row r="6" spans="1:16" ht="12.75">
      <c r="A6" s="1">
        <v>3</v>
      </c>
      <c r="B6" s="2" t="s">
        <v>22</v>
      </c>
      <c r="C6" s="1">
        <v>4.61</v>
      </c>
      <c r="D6" s="1">
        <v>418</v>
      </c>
      <c r="E6" s="1">
        <v>637.7</v>
      </c>
      <c r="F6" s="1">
        <v>690</v>
      </c>
      <c r="G6" s="1">
        <v>2426</v>
      </c>
      <c r="H6" s="1">
        <v>527</v>
      </c>
      <c r="I6" s="1">
        <v>16</v>
      </c>
      <c r="J6" s="1">
        <v>2</v>
      </c>
      <c r="K6" s="1" t="s">
        <v>19</v>
      </c>
      <c r="L6" s="1">
        <v>5.6</v>
      </c>
      <c r="M6" s="1">
        <v>46.7</v>
      </c>
      <c r="N6" s="3">
        <v>34.82</v>
      </c>
      <c r="O6" s="3">
        <v>12.6</v>
      </c>
      <c r="P6" s="3">
        <f t="shared" si="0"/>
        <v>94.84</v>
      </c>
    </row>
    <row r="7" spans="1:16" ht="12.75">
      <c r="A7" s="1">
        <v>4</v>
      </c>
      <c r="B7" s="2" t="s">
        <v>23</v>
      </c>
      <c r="C7" s="1">
        <v>4.61</v>
      </c>
      <c r="D7" s="1">
        <v>416</v>
      </c>
      <c r="E7" s="1">
        <v>634</v>
      </c>
      <c r="F7" s="1">
        <v>690.2</v>
      </c>
      <c r="G7" s="1">
        <v>2453</v>
      </c>
      <c r="H7" s="1">
        <v>525</v>
      </c>
      <c r="I7" s="1">
        <v>16</v>
      </c>
      <c r="J7" s="1">
        <v>2</v>
      </c>
      <c r="K7" s="1" t="s">
        <v>19</v>
      </c>
      <c r="L7" s="1">
        <v>5.6</v>
      </c>
      <c r="M7" s="1">
        <v>50.6</v>
      </c>
      <c r="N7" s="3">
        <v>34.57</v>
      </c>
      <c r="O7" s="3">
        <v>12.65</v>
      </c>
      <c r="P7" s="3">
        <f t="shared" si="0"/>
        <v>94.44</v>
      </c>
    </row>
    <row r="8" spans="1:16" s="7" customFormat="1" ht="12.75">
      <c r="A8" s="1">
        <v>5</v>
      </c>
      <c r="B8" s="6" t="s">
        <v>24</v>
      </c>
      <c r="C8" s="5">
        <v>1969</v>
      </c>
      <c r="D8" s="5">
        <v>489.2</v>
      </c>
      <c r="E8" s="5">
        <v>749.3</v>
      </c>
      <c r="F8" s="5">
        <v>828.4</v>
      </c>
      <c r="G8" s="5">
        <v>2987</v>
      </c>
      <c r="H8" s="5">
        <v>628</v>
      </c>
      <c r="I8" s="5">
        <v>16</v>
      </c>
      <c r="J8" s="5">
        <v>2</v>
      </c>
      <c r="K8" s="5" t="s">
        <v>99</v>
      </c>
      <c r="L8" s="5">
        <v>4.8</v>
      </c>
      <c r="M8" s="5">
        <v>66.3</v>
      </c>
      <c r="N8" s="6">
        <v>40.3</v>
      </c>
      <c r="O8" s="6">
        <v>12.98</v>
      </c>
      <c r="P8" s="6">
        <f t="shared" si="0"/>
        <v>106.56</v>
      </c>
    </row>
    <row r="9" spans="1:16" ht="12.75">
      <c r="A9" s="1">
        <v>6</v>
      </c>
      <c r="B9" s="2" t="s">
        <v>25</v>
      </c>
      <c r="C9" s="1">
        <v>8.61</v>
      </c>
      <c r="D9" s="1">
        <v>418.1</v>
      </c>
      <c r="E9" s="1">
        <v>636.3</v>
      </c>
      <c r="F9" s="1">
        <v>650.9</v>
      </c>
      <c r="G9" s="1">
        <v>2480</v>
      </c>
      <c r="H9" s="1">
        <v>523</v>
      </c>
      <c r="I9" s="1">
        <v>16</v>
      </c>
      <c r="J9" s="1">
        <v>2</v>
      </c>
      <c r="K9" s="1" t="s">
        <v>19</v>
      </c>
      <c r="L9" s="1">
        <v>5.6</v>
      </c>
      <c r="M9" s="1">
        <v>50.1</v>
      </c>
      <c r="N9" s="3">
        <v>34.57</v>
      </c>
      <c r="O9" s="3">
        <v>12.61</v>
      </c>
      <c r="P9" s="3">
        <f t="shared" si="0"/>
        <v>94.36</v>
      </c>
    </row>
    <row r="10" spans="1:16" ht="12.75">
      <c r="A10" s="1">
        <v>7</v>
      </c>
      <c r="B10" s="2" t="s">
        <v>26</v>
      </c>
      <c r="C10" s="1">
        <v>12.6</v>
      </c>
      <c r="D10" s="1">
        <v>417.9</v>
      </c>
      <c r="E10" s="1">
        <v>634.5</v>
      </c>
      <c r="F10" s="1">
        <v>645.7</v>
      </c>
      <c r="G10" s="1">
        <v>2429</v>
      </c>
      <c r="H10" s="1">
        <v>523</v>
      </c>
      <c r="I10" s="1">
        <v>16</v>
      </c>
      <c r="J10" s="1">
        <v>2</v>
      </c>
      <c r="K10" s="1" t="s">
        <v>19</v>
      </c>
      <c r="L10" s="1">
        <v>5.6</v>
      </c>
      <c r="M10" s="1">
        <v>49.1</v>
      </c>
      <c r="N10" s="3">
        <v>34.6</v>
      </c>
      <c r="O10" s="3">
        <v>12.6</v>
      </c>
      <c r="P10" s="3">
        <f t="shared" si="0"/>
        <v>94.4</v>
      </c>
    </row>
    <row r="11" spans="1:16" ht="12.75">
      <c r="A11" s="1">
        <v>8</v>
      </c>
      <c r="B11" s="2" t="s">
        <v>27</v>
      </c>
      <c r="C11" s="1">
        <v>11.6</v>
      </c>
      <c r="D11" s="1">
        <v>413.4</v>
      </c>
      <c r="E11" s="1">
        <v>631.1</v>
      </c>
      <c r="F11" s="1">
        <v>684.1</v>
      </c>
      <c r="G11" s="1">
        <v>2404</v>
      </c>
      <c r="H11" s="1">
        <v>524</v>
      </c>
      <c r="I11" s="1">
        <v>16</v>
      </c>
      <c r="J11" s="1">
        <v>2</v>
      </c>
      <c r="K11" s="1" t="s">
        <v>19</v>
      </c>
      <c r="L11" s="1">
        <v>5.6</v>
      </c>
      <c r="M11" s="1">
        <v>47.4</v>
      </c>
      <c r="N11" s="3">
        <v>34.63</v>
      </c>
      <c r="O11" s="3">
        <v>12.6</v>
      </c>
      <c r="P11" s="3">
        <f t="shared" si="0"/>
        <v>94.46000000000001</v>
      </c>
    </row>
    <row r="12" spans="1:16" ht="12.75">
      <c r="A12" s="1">
        <v>9</v>
      </c>
      <c r="B12" s="2" t="s">
        <v>28</v>
      </c>
      <c r="C12" s="1">
        <v>1964</v>
      </c>
      <c r="D12" s="1">
        <v>422.5</v>
      </c>
      <c r="E12" s="1">
        <v>634.3</v>
      </c>
      <c r="F12" s="1">
        <v>643.9</v>
      </c>
      <c r="G12" s="1">
        <v>2467</v>
      </c>
      <c r="H12" s="1">
        <v>520</v>
      </c>
      <c r="I12" s="1">
        <v>16</v>
      </c>
      <c r="J12" s="1">
        <v>2</v>
      </c>
      <c r="K12" s="1" t="s">
        <v>19</v>
      </c>
      <c r="L12" s="1">
        <v>4.8</v>
      </c>
      <c r="M12" s="1">
        <v>58.6</v>
      </c>
      <c r="N12" s="3">
        <v>34.52</v>
      </c>
      <c r="O12" s="3">
        <v>12.54</v>
      </c>
      <c r="P12" s="3">
        <f t="shared" si="0"/>
        <v>94.12</v>
      </c>
    </row>
    <row r="13" spans="1:16" ht="12.75">
      <c r="A13" s="1">
        <v>10</v>
      </c>
      <c r="B13" s="2" t="s">
        <v>29</v>
      </c>
      <c r="C13" s="1">
        <v>8.63</v>
      </c>
      <c r="D13" s="1">
        <v>420.7</v>
      </c>
      <c r="E13" s="1">
        <v>638.7</v>
      </c>
      <c r="F13" s="1">
        <v>694.1</v>
      </c>
      <c r="G13" s="1">
        <v>2513</v>
      </c>
      <c r="H13" s="1">
        <v>522</v>
      </c>
      <c r="I13" s="1">
        <v>16</v>
      </c>
      <c r="J13" s="1">
        <v>2</v>
      </c>
      <c r="K13" s="1" t="s">
        <v>19</v>
      </c>
      <c r="L13" s="1">
        <v>4.8</v>
      </c>
      <c r="M13" s="1">
        <v>50.6</v>
      </c>
      <c r="N13" s="3">
        <v>34.56</v>
      </c>
      <c r="O13" s="3">
        <v>12.6</v>
      </c>
      <c r="P13" s="3">
        <f t="shared" si="0"/>
        <v>94.32000000000001</v>
      </c>
    </row>
    <row r="14" spans="1:16" ht="12.75">
      <c r="A14" s="1">
        <v>11</v>
      </c>
      <c r="B14" s="2" t="s">
        <v>30</v>
      </c>
      <c r="C14" s="1">
        <v>1964</v>
      </c>
      <c r="D14" s="1">
        <v>397.3</v>
      </c>
      <c r="E14" s="1">
        <v>743</v>
      </c>
      <c r="F14" s="1">
        <v>799.3</v>
      </c>
      <c r="G14" s="1">
        <v>3288</v>
      </c>
      <c r="H14" s="1">
        <v>636</v>
      </c>
      <c r="I14" s="1">
        <v>16</v>
      </c>
      <c r="J14" s="1">
        <v>2</v>
      </c>
      <c r="K14" s="1" t="s">
        <v>19</v>
      </c>
      <c r="L14" s="1" t="s">
        <v>31</v>
      </c>
      <c r="M14" s="1">
        <v>56.3</v>
      </c>
      <c r="N14" s="3">
        <v>42.05</v>
      </c>
      <c r="O14" s="3">
        <v>12.6</v>
      </c>
      <c r="P14" s="3">
        <f t="shared" si="0"/>
        <v>109.3</v>
      </c>
    </row>
    <row r="15" spans="1:16" ht="12.75">
      <c r="A15" s="1">
        <v>12</v>
      </c>
      <c r="B15" s="2" t="s">
        <v>32</v>
      </c>
      <c r="C15" s="1">
        <v>9.63</v>
      </c>
      <c r="D15" s="1">
        <v>420.3</v>
      </c>
      <c r="E15" s="1">
        <v>639.3</v>
      </c>
      <c r="F15" s="1">
        <v>650.5</v>
      </c>
      <c r="G15" s="1">
        <v>2528</v>
      </c>
      <c r="H15" s="1">
        <v>523</v>
      </c>
      <c r="I15" s="1">
        <v>16</v>
      </c>
      <c r="J15" s="1">
        <v>2</v>
      </c>
      <c r="K15" s="1" t="s">
        <v>19</v>
      </c>
      <c r="L15" s="1">
        <v>5.6</v>
      </c>
      <c r="M15" s="1">
        <v>46.4</v>
      </c>
      <c r="N15" s="3">
        <v>34.54</v>
      </c>
      <c r="O15" s="3">
        <v>12.62</v>
      </c>
      <c r="P15" s="3">
        <f t="shared" si="0"/>
        <v>94.32</v>
      </c>
    </row>
    <row r="16" spans="1:16" ht="12.75">
      <c r="A16" s="1">
        <v>13</v>
      </c>
      <c r="B16" s="2" t="s">
        <v>33</v>
      </c>
      <c r="C16" s="1">
        <v>8.63</v>
      </c>
      <c r="D16" s="1">
        <v>419.6</v>
      </c>
      <c r="E16" s="1">
        <v>640.7</v>
      </c>
      <c r="F16" s="1">
        <v>696.7</v>
      </c>
      <c r="G16" s="1">
        <v>2469</v>
      </c>
      <c r="H16" s="1">
        <v>522</v>
      </c>
      <c r="I16" s="1">
        <v>16</v>
      </c>
      <c r="J16" s="1">
        <v>2</v>
      </c>
      <c r="K16" s="1" t="s">
        <v>19</v>
      </c>
      <c r="L16" s="1">
        <v>4.8</v>
      </c>
      <c r="M16" s="1">
        <v>51.2</v>
      </c>
      <c r="N16" s="3">
        <v>34.5</v>
      </c>
      <c r="O16" s="3">
        <v>12.62</v>
      </c>
      <c r="P16" s="3">
        <f t="shared" si="0"/>
        <v>94.24</v>
      </c>
    </row>
    <row r="17" spans="1:16" ht="12.75">
      <c r="A17" s="1">
        <v>14</v>
      </c>
      <c r="B17" s="2" t="s">
        <v>34</v>
      </c>
      <c r="C17" s="1">
        <v>3.87</v>
      </c>
      <c r="D17" s="1">
        <v>172.8</v>
      </c>
      <c r="E17" s="1">
        <v>251.2</v>
      </c>
      <c r="F17" s="1">
        <v>267</v>
      </c>
      <c r="G17" s="1">
        <v>1184</v>
      </c>
      <c r="H17" s="1">
        <v>260</v>
      </c>
      <c r="I17" s="1">
        <v>4</v>
      </c>
      <c r="J17" s="1"/>
      <c r="K17" s="1" t="s">
        <v>19</v>
      </c>
      <c r="L17" s="1">
        <v>15.8</v>
      </c>
      <c r="M17" s="1">
        <v>0</v>
      </c>
      <c r="N17" s="3">
        <v>16.04</v>
      </c>
      <c r="O17" s="3">
        <v>13.55</v>
      </c>
      <c r="P17" s="3">
        <f t="shared" si="0"/>
        <v>59.18</v>
      </c>
    </row>
    <row r="18" spans="1:16" ht="12.75">
      <c r="A18" s="1">
        <v>15</v>
      </c>
      <c r="B18" s="2" t="s">
        <v>35</v>
      </c>
      <c r="C18" s="1">
        <v>1965</v>
      </c>
      <c r="D18" s="1">
        <v>196.8</v>
      </c>
      <c r="E18" s="1">
        <v>328.1</v>
      </c>
      <c r="F18" s="1">
        <v>451</v>
      </c>
      <c r="G18" s="1">
        <v>1300</v>
      </c>
      <c r="H18" s="1"/>
      <c r="I18" s="1">
        <v>8</v>
      </c>
      <c r="J18" s="1">
        <v>1</v>
      </c>
      <c r="K18" s="1" t="s">
        <v>19</v>
      </c>
      <c r="L18" s="1" t="s">
        <v>31</v>
      </c>
      <c r="M18" s="1">
        <v>25.2</v>
      </c>
      <c r="N18" s="3">
        <v>17.51</v>
      </c>
      <c r="O18" s="3">
        <v>12.73</v>
      </c>
      <c r="P18" s="3">
        <f t="shared" si="0"/>
        <v>60.480000000000004</v>
      </c>
    </row>
    <row r="19" spans="1:16" ht="12.75">
      <c r="A19" s="1">
        <v>16</v>
      </c>
      <c r="B19" s="2" t="s">
        <v>36</v>
      </c>
      <c r="C19" s="1">
        <v>12.83</v>
      </c>
      <c r="D19" s="1">
        <v>132.8</v>
      </c>
      <c r="E19" s="1">
        <v>226</v>
      </c>
      <c r="F19" s="1">
        <v>263.7</v>
      </c>
      <c r="G19" s="1">
        <v>1062</v>
      </c>
      <c r="H19" s="1">
        <v>225</v>
      </c>
      <c r="I19" s="1">
        <v>4</v>
      </c>
      <c r="J19" s="1">
        <v>1</v>
      </c>
      <c r="K19" s="1" t="s">
        <v>19</v>
      </c>
      <c r="L19" s="1">
        <v>12.8</v>
      </c>
      <c r="M19" s="1">
        <v>24.9</v>
      </c>
      <c r="N19" s="3">
        <v>14.5</v>
      </c>
      <c r="O19" s="3">
        <v>12.9</v>
      </c>
      <c r="P19" s="3">
        <f t="shared" si="0"/>
        <v>54.8</v>
      </c>
    </row>
    <row r="20" spans="1:16" ht="12.75">
      <c r="A20" s="1">
        <v>17</v>
      </c>
      <c r="B20" s="2" t="s">
        <v>37</v>
      </c>
      <c r="C20" s="1">
        <v>7.65</v>
      </c>
      <c r="D20" s="1">
        <v>423.5</v>
      </c>
      <c r="E20" s="1">
        <v>626.9</v>
      </c>
      <c r="F20" s="1">
        <v>670</v>
      </c>
      <c r="G20" s="1">
        <v>2414</v>
      </c>
      <c r="H20" s="1">
        <v>517</v>
      </c>
      <c r="I20" s="1">
        <v>16</v>
      </c>
      <c r="J20" s="1">
        <v>2</v>
      </c>
      <c r="K20" s="1" t="s">
        <v>19</v>
      </c>
      <c r="L20" s="1">
        <v>4.8</v>
      </c>
      <c r="M20" s="1">
        <v>47.6</v>
      </c>
      <c r="N20" s="3">
        <v>34.35</v>
      </c>
      <c r="O20" s="3">
        <v>12.55</v>
      </c>
      <c r="P20" s="3">
        <f t="shared" si="0"/>
        <v>93.80000000000001</v>
      </c>
    </row>
    <row r="21" spans="1:16" ht="12.75">
      <c r="A21" s="1">
        <v>18</v>
      </c>
      <c r="B21" s="2" t="s">
        <v>38</v>
      </c>
      <c r="C21" s="1">
        <v>1964</v>
      </c>
      <c r="D21" s="1">
        <v>415.7</v>
      </c>
      <c r="E21" s="1">
        <v>632.1</v>
      </c>
      <c r="F21" s="1">
        <v>683.1</v>
      </c>
      <c r="G21" s="1">
        <v>2464</v>
      </c>
      <c r="H21" s="1">
        <v>524</v>
      </c>
      <c r="I21" s="1">
        <v>16</v>
      </c>
      <c r="J21" s="1">
        <v>2</v>
      </c>
      <c r="K21" s="1" t="s">
        <v>99</v>
      </c>
      <c r="L21" s="1">
        <v>5.6</v>
      </c>
      <c r="M21" s="1">
        <v>56</v>
      </c>
      <c r="N21" s="3">
        <v>34.59</v>
      </c>
      <c r="O21" s="3">
        <v>12.63</v>
      </c>
      <c r="P21" s="3">
        <f t="shared" si="0"/>
        <v>94.44000000000001</v>
      </c>
    </row>
    <row r="22" spans="1:16" ht="12.75">
      <c r="A22" s="1">
        <v>19</v>
      </c>
      <c r="B22" s="2" t="s">
        <v>39</v>
      </c>
      <c r="C22" s="1">
        <v>7.92</v>
      </c>
      <c r="D22" s="1">
        <v>466.9</v>
      </c>
      <c r="E22" s="1">
        <v>746</v>
      </c>
      <c r="F22" s="1">
        <v>780.4</v>
      </c>
      <c r="G22" s="1">
        <v>3138</v>
      </c>
      <c r="H22" s="1">
        <v>642</v>
      </c>
      <c r="I22" s="1">
        <v>12</v>
      </c>
      <c r="J22" s="1">
        <v>3</v>
      </c>
      <c r="K22" s="1" t="s">
        <v>19</v>
      </c>
      <c r="L22" s="1">
        <v>10.8</v>
      </c>
      <c r="M22" s="1">
        <v>85.6</v>
      </c>
      <c r="N22" s="3">
        <v>45.58</v>
      </c>
      <c r="O22" s="3">
        <v>11.75</v>
      </c>
      <c r="P22" s="3">
        <f t="shared" si="0"/>
        <v>114.66</v>
      </c>
    </row>
    <row r="23" spans="1:16" ht="12.75">
      <c r="A23" s="1">
        <v>20</v>
      </c>
      <c r="B23" s="2" t="s">
        <v>40</v>
      </c>
      <c r="C23" s="1">
        <v>8.63</v>
      </c>
      <c r="D23" s="1">
        <v>414.8</v>
      </c>
      <c r="E23" s="1">
        <v>637</v>
      </c>
      <c r="F23" s="1">
        <v>691.5</v>
      </c>
      <c r="G23" s="1">
        <v>2414</v>
      </c>
      <c r="H23" s="1">
        <v>517</v>
      </c>
      <c r="I23" s="1">
        <v>16</v>
      </c>
      <c r="J23" s="1">
        <v>2</v>
      </c>
      <c r="K23" s="1" t="s">
        <v>19</v>
      </c>
      <c r="L23" s="1">
        <v>4.8</v>
      </c>
      <c r="M23" s="1">
        <v>49.7</v>
      </c>
      <c r="N23" s="3">
        <v>34.21</v>
      </c>
      <c r="O23" s="3">
        <v>12.6</v>
      </c>
      <c r="P23" s="3">
        <f t="shared" si="0"/>
        <v>93.62</v>
      </c>
    </row>
    <row r="24" spans="1:16" ht="12.75">
      <c r="A24" s="1">
        <v>21</v>
      </c>
      <c r="B24" s="2" t="s">
        <v>41</v>
      </c>
      <c r="C24" s="1">
        <v>11.9</v>
      </c>
      <c r="D24" s="1">
        <v>467.4</v>
      </c>
      <c r="E24" s="1">
        <v>751.4</v>
      </c>
      <c r="F24" s="1">
        <v>765</v>
      </c>
      <c r="G24" s="1">
        <v>3167</v>
      </c>
      <c r="H24" s="1">
        <v>533</v>
      </c>
      <c r="I24" s="1">
        <v>12</v>
      </c>
      <c r="J24" s="1">
        <v>3</v>
      </c>
      <c r="K24" s="1" t="s">
        <v>19</v>
      </c>
      <c r="L24" s="1">
        <v>4.08</v>
      </c>
      <c r="M24" s="1">
        <v>77.2</v>
      </c>
      <c r="N24" s="3">
        <v>45.06</v>
      </c>
      <c r="O24" s="3">
        <v>11.8</v>
      </c>
      <c r="P24" s="3">
        <f t="shared" si="0"/>
        <v>113.72</v>
      </c>
    </row>
    <row r="25" spans="1:16" ht="12.75">
      <c r="A25" s="1">
        <v>22</v>
      </c>
      <c r="B25" s="2" t="s">
        <v>42</v>
      </c>
      <c r="C25" s="1">
        <v>8.62</v>
      </c>
      <c r="D25" s="1">
        <v>403.2</v>
      </c>
      <c r="E25" s="1">
        <v>646.7</v>
      </c>
      <c r="F25" s="1">
        <v>662.1</v>
      </c>
      <c r="G25" s="1">
        <v>2476</v>
      </c>
      <c r="H25" s="1">
        <v>528</v>
      </c>
      <c r="I25" s="1">
        <v>16</v>
      </c>
      <c r="J25" s="1">
        <v>2</v>
      </c>
      <c r="K25" s="1" t="s">
        <v>19</v>
      </c>
      <c r="L25" s="1">
        <v>4.6</v>
      </c>
      <c r="M25" s="1">
        <v>43</v>
      </c>
      <c r="N25" s="3">
        <v>34.8</v>
      </c>
      <c r="O25" s="3">
        <v>12.64</v>
      </c>
      <c r="P25" s="3">
        <f t="shared" si="0"/>
        <v>94.88</v>
      </c>
    </row>
    <row r="26" spans="1:16" ht="12.75">
      <c r="A26" s="1">
        <v>23</v>
      </c>
      <c r="B26" s="2" t="s">
        <v>43</v>
      </c>
      <c r="C26" s="1">
        <v>6.9</v>
      </c>
      <c r="D26" s="1">
        <v>464.9</v>
      </c>
      <c r="E26" s="1">
        <v>742.5</v>
      </c>
      <c r="F26" s="1">
        <v>755.9</v>
      </c>
      <c r="G26" s="1">
        <v>3019</v>
      </c>
      <c r="H26" s="1">
        <v>640</v>
      </c>
      <c r="I26" s="1">
        <v>12</v>
      </c>
      <c r="J26" s="1">
        <v>3</v>
      </c>
      <c r="K26" s="1" t="s">
        <v>19</v>
      </c>
      <c r="L26" s="1">
        <v>4.02</v>
      </c>
      <c r="M26" s="1">
        <v>73.9</v>
      </c>
      <c r="N26" s="3">
        <v>45.25</v>
      </c>
      <c r="O26" s="3">
        <v>11.8</v>
      </c>
      <c r="P26" s="3">
        <f t="shared" si="0"/>
        <v>114.1</v>
      </c>
    </row>
    <row r="27" spans="1:16" ht="12.75">
      <c r="A27" s="1">
        <v>24</v>
      </c>
      <c r="B27" s="2" t="s">
        <v>44</v>
      </c>
      <c r="C27" s="1">
        <v>11.62</v>
      </c>
      <c r="D27" s="1">
        <v>416.8</v>
      </c>
      <c r="E27" s="1">
        <v>634.3</v>
      </c>
      <c r="F27" s="1">
        <v>682</v>
      </c>
      <c r="G27" s="1">
        <v>2451</v>
      </c>
      <c r="H27" s="1">
        <v>520</v>
      </c>
      <c r="I27" s="1">
        <v>16</v>
      </c>
      <c r="J27" s="1">
        <v>2</v>
      </c>
      <c r="K27" s="1" t="s">
        <v>19</v>
      </c>
      <c r="L27" s="1">
        <v>4.8</v>
      </c>
      <c r="M27" s="1">
        <v>48.8</v>
      </c>
      <c r="N27" s="3">
        <v>34.4</v>
      </c>
      <c r="O27" s="3">
        <v>12.6</v>
      </c>
      <c r="P27" s="3">
        <f t="shared" si="0"/>
        <v>94</v>
      </c>
    </row>
    <row r="28" spans="1:16" ht="12.75">
      <c r="A28" s="1">
        <v>25</v>
      </c>
      <c r="B28" s="2" t="s">
        <v>45</v>
      </c>
      <c r="C28" s="1">
        <v>12.89</v>
      </c>
      <c r="D28" s="1">
        <v>463</v>
      </c>
      <c r="E28" s="1">
        <v>736</v>
      </c>
      <c r="F28" s="1">
        <v>828</v>
      </c>
      <c r="G28" s="1">
        <v>2686</v>
      </c>
      <c r="H28" s="1">
        <v>645</v>
      </c>
      <c r="I28" s="1">
        <v>12</v>
      </c>
      <c r="J28" s="1">
        <v>3</v>
      </c>
      <c r="K28" s="1" t="s">
        <v>19</v>
      </c>
      <c r="L28" s="1">
        <v>5</v>
      </c>
      <c r="M28" s="1">
        <v>82</v>
      </c>
      <c r="N28" s="3">
        <v>45.68</v>
      </c>
      <c r="O28" s="3">
        <v>11.78</v>
      </c>
      <c r="P28" s="3">
        <f t="shared" si="0"/>
        <v>114.92</v>
      </c>
    </row>
    <row r="29" spans="1:16" ht="12.75">
      <c r="A29" s="1">
        <v>26</v>
      </c>
      <c r="B29" s="2" t="s">
        <v>46</v>
      </c>
      <c r="C29" s="1">
        <v>11.62</v>
      </c>
      <c r="D29" s="1">
        <v>415.8</v>
      </c>
      <c r="E29" s="1">
        <v>635.1</v>
      </c>
      <c r="F29" s="1">
        <v>690.3</v>
      </c>
      <c r="G29" s="1">
        <v>2479</v>
      </c>
      <c r="H29" s="1">
        <v>522</v>
      </c>
      <c r="I29" s="1">
        <v>16</v>
      </c>
      <c r="J29" s="1">
        <v>2</v>
      </c>
      <c r="K29" s="1" t="s">
        <v>19</v>
      </c>
      <c r="L29" s="1">
        <v>4.8</v>
      </c>
      <c r="M29" s="1">
        <v>52</v>
      </c>
      <c r="N29" s="3">
        <v>34.55</v>
      </c>
      <c r="O29" s="3">
        <v>12.59</v>
      </c>
      <c r="P29" s="3">
        <f t="shared" si="0"/>
        <v>94.28</v>
      </c>
    </row>
    <row r="30" spans="1:16" ht="12.75">
      <c r="A30" s="1">
        <v>27</v>
      </c>
      <c r="B30" s="2" t="s">
        <v>47</v>
      </c>
      <c r="C30" s="1">
        <v>9.89</v>
      </c>
      <c r="D30" s="1">
        <v>467.1</v>
      </c>
      <c r="E30" s="1">
        <v>745.6</v>
      </c>
      <c r="F30" s="1">
        <v>764.8</v>
      </c>
      <c r="G30" s="1">
        <v>3062</v>
      </c>
      <c r="H30" s="1">
        <v>580</v>
      </c>
      <c r="I30" s="1">
        <v>12</v>
      </c>
      <c r="J30" s="1">
        <v>3</v>
      </c>
      <c r="K30" s="1" t="s">
        <v>19</v>
      </c>
      <c r="L30" s="1">
        <v>4.8</v>
      </c>
      <c r="M30" s="1">
        <v>92.4</v>
      </c>
      <c r="N30" s="1">
        <v>45</v>
      </c>
      <c r="O30" s="1">
        <v>11.8</v>
      </c>
      <c r="P30" s="3">
        <v>111.4</v>
      </c>
    </row>
    <row r="31" spans="1:16" ht="12.75">
      <c r="A31" s="1">
        <v>28</v>
      </c>
      <c r="B31" s="2" t="s">
        <v>48</v>
      </c>
      <c r="C31" s="1">
        <v>11.62</v>
      </c>
      <c r="D31" s="1">
        <v>419.9</v>
      </c>
      <c r="E31" s="1">
        <v>633.5</v>
      </c>
      <c r="F31" s="1">
        <v>689.4</v>
      </c>
      <c r="G31" s="1">
        <v>2483</v>
      </c>
      <c r="H31" s="1">
        <v>523</v>
      </c>
      <c r="I31" s="1">
        <v>16</v>
      </c>
      <c r="J31" s="1">
        <v>2</v>
      </c>
      <c r="K31" s="1" t="s">
        <v>19</v>
      </c>
      <c r="L31" s="1">
        <v>4.8</v>
      </c>
      <c r="M31" s="1">
        <v>51.1</v>
      </c>
      <c r="N31" s="3">
        <v>34.54</v>
      </c>
      <c r="O31" s="3">
        <v>12.61</v>
      </c>
      <c r="P31" s="3">
        <f>(N31+O31)*2</f>
        <v>94.3</v>
      </c>
    </row>
    <row r="32" spans="1:16" ht="12.75">
      <c r="A32" s="1">
        <v>29</v>
      </c>
      <c r="B32" s="2" t="s">
        <v>49</v>
      </c>
      <c r="C32" s="1">
        <v>2001</v>
      </c>
      <c r="D32" s="1">
        <v>507.2</v>
      </c>
      <c r="E32" s="1">
        <v>874.3</v>
      </c>
      <c r="F32" s="1">
        <v>949.1</v>
      </c>
      <c r="G32" s="1">
        <v>3420</v>
      </c>
      <c r="H32" s="1">
        <v>619</v>
      </c>
      <c r="I32" s="1">
        <v>16</v>
      </c>
      <c r="J32" s="1">
        <v>2</v>
      </c>
      <c r="K32" s="1" t="s">
        <v>19</v>
      </c>
      <c r="L32" s="1">
        <v>14.4</v>
      </c>
      <c r="M32" s="1">
        <v>63.9</v>
      </c>
      <c r="N32" s="3">
        <v>45.25</v>
      </c>
      <c r="O32" s="3">
        <v>13.68</v>
      </c>
      <c r="P32" s="3">
        <f>(N32+O32)*2</f>
        <v>117.86</v>
      </c>
    </row>
    <row r="33" spans="1:16" ht="12.75">
      <c r="A33" s="1">
        <v>30</v>
      </c>
      <c r="B33" s="2" t="s">
        <v>50</v>
      </c>
      <c r="C33" s="1">
        <v>2003</v>
      </c>
      <c r="D33" s="1">
        <v>514</v>
      </c>
      <c r="E33" s="1">
        <v>870.9</v>
      </c>
      <c r="F33" s="1">
        <v>941.8</v>
      </c>
      <c r="G33" s="1">
        <v>3467</v>
      </c>
      <c r="H33" s="1">
        <v>619</v>
      </c>
      <c r="I33" s="1">
        <v>16</v>
      </c>
      <c r="J33" s="1">
        <v>2</v>
      </c>
      <c r="K33" s="1" t="s">
        <v>19</v>
      </c>
      <c r="L33" s="1">
        <v>14.4</v>
      </c>
      <c r="M33" s="1">
        <v>63.9</v>
      </c>
      <c r="N33" s="3">
        <v>45.25</v>
      </c>
      <c r="O33" s="3">
        <v>13.68</v>
      </c>
      <c r="P33" s="3">
        <f>(N33+O33)*2</f>
        <v>117.86</v>
      </c>
    </row>
    <row r="34" spans="1:16" ht="12.75">
      <c r="A34" s="1">
        <v>31</v>
      </c>
      <c r="B34" s="2" t="s">
        <v>51</v>
      </c>
      <c r="C34" s="1">
        <v>12.9</v>
      </c>
      <c r="D34" s="1">
        <v>85.8</v>
      </c>
      <c r="E34" s="1">
        <v>126.8</v>
      </c>
      <c r="F34" s="1">
        <v>126.8</v>
      </c>
      <c r="G34" s="1">
        <v>510</v>
      </c>
      <c r="H34" s="1">
        <v>417</v>
      </c>
      <c r="I34" s="1">
        <v>2</v>
      </c>
      <c r="J34" s="1"/>
      <c r="K34" s="1" t="s">
        <v>52</v>
      </c>
      <c r="L34" s="1"/>
      <c r="M34" s="1">
        <v>0</v>
      </c>
      <c r="N34" s="3">
        <v>13.2</v>
      </c>
      <c r="O34" s="3">
        <v>13.1</v>
      </c>
      <c r="P34" s="1">
        <v>0</v>
      </c>
    </row>
    <row r="35" spans="1:16" ht="12.75">
      <c r="A35" s="1">
        <v>32</v>
      </c>
      <c r="B35" s="2" t="s">
        <v>53</v>
      </c>
      <c r="C35" s="1">
        <v>1960</v>
      </c>
      <c r="D35" s="1">
        <v>429.8</v>
      </c>
      <c r="E35" s="1">
        <v>642.2</v>
      </c>
      <c r="F35" s="1">
        <v>660.2</v>
      </c>
      <c r="G35" s="1">
        <v>2436</v>
      </c>
      <c r="H35" s="1">
        <v>527</v>
      </c>
      <c r="I35" s="1">
        <v>16</v>
      </c>
      <c r="J35" s="1">
        <v>2</v>
      </c>
      <c r="K35" s="1" t="s">
        <v>19</v>
      </c>
      <c r="L35" s="1">
        <v>5.6</v>
      </c>
      <c r="M35" s="1">
        <v>48.1</v>
      </c>
      <c r="N35" s="3">
        <v>34.7</v>
      </c>
      <c r="O35" s="3">
        <v>12.65</v>
      </c>
      <c r="P35" s="3">
        <f aca="true" t="shared" si="1" ref="P35:P45">(N35+O35)*2</f>
        <v>94.7</v>
      </c>
    </row>
    <row r="36" spans="1:16" ht="12.75">
      <c r="A36" s="1">
        <v>33</v>
      </c>
      <c r="B36" s="2" t="s">
        <v>54</v>
      </c>
      <c r="C36" s="1">
        <v>1961</v>
      </c>
      <c r="D36" s="1">
        <v>415.6</v>
      </c>
      <c r="E36" s="1">
        <v>631.4</v>
      </c>
      <c r="F36" s="1">
        <v>637</v>
      </c>
      <c r="G36" s="1">
        <v>2455</v>
      </c>
      <c r="H36" s="1">
        <v>526</v>
      </c>
      <c r="I36" s="1">
        <v>16</v>
      </c>
      <c r="J36" s="1">
        <v>2</v>
      </c>
      <c r="K36" s="1" t="s">
        <v>19</v>
      </c>
      <c r="L36" s="1">
        <v>5.6</v>
      </c>
      <c r="M36" s="1">
        <v>46.3</v>
      </c>
      <c r="N36" s="3">
        <v>34.66</v>
      </c>
      <c r="O36" s="3">
        <v>12.64</v>
      </c>
      <c r="P36" s="3">
        <f t="shared" si="1"/>
        <v>94.6</v>
      </c>
    </row>
    <row r="37" spans="1:16" ht="12.75">
      <c r="A37" s="1">
        <v>34</v>
      </c>
      <c r="B37" s="2" t="s">
        <v>55</v>
      </c>
      <c r="C37" s="1">
        <v>12.61</v>
      </c>
      <c r="D37" s="1">
        <v>414.1</v>
      </c>
      <c r="E37" s="1">
        <v>628.8</v>
      </c>
      <c r="F37" s="1">
        <v>633.4</v>
      </c>
      <c r="G37" s="1">
        <v>2510</v>
      </c>
      <c r="H37" s="1">
        <v>528</v>
      </c>
      <c r="I37" s="1">
        <v>16</v>
      </c>
      <c r="J37" s="1">
        <v>2</v>
      </c>
      <c r="K37" s="1" t="s">
        <v>19</v>
      </c>
      <c r="L37" s="1">
        <v>18.4</v>
      </c>
      <c r="M37" s="1">
        <v>23.7</v>
      </c>
      <c r="N37" s="3">
        <v>34.67</v>
      </c>
      <c r="O37" s="3">
        <v>14.5</v>
      </c>
      <c r="P37" s="3">
        <f t="shared" si="1"/>
        <v>98.34</v>
      </c>
    </row>
    <row r="38" spans="1:16" ht="12.75">
      <c r="A38" s="1">
        <v>35</v>
      </c>
      <c r="B38" s="2" t="s">
        <v>56</v>
      </c>
      <c r="C38" s="1">
        <v>3.63</v>
      </c>
      <c r="D38" s="1">
        <v>417.1</v>
      </c>
      <c r="E38" s="1">
        <v>647.5</v>
      </c>
      <c r="F38" s="1">
        <v>655.5</v>
      </c>
      <c r="G38" s="1">
        <v>2473</v>
      </c>
      <c r="H38" s="1">
        <v>526</v>
      </c>
      <c r="I38" s="1">
        <v>16</v>
      </c>
      <c r="J38" s="1">
        <v>2</v>
      </c>
      <c r="K38" s="1" t="s">
        <v>19</v>
      </c>
      <c r="L38" s="1">
        <v>4.8</v>
      </c>
      <c r="M38" s="1">
        <v>52.6</v>
      </c>
      <c r="N38" s="3">
        <v>34.9</v>
      </c>
      <c r="O38" s="3">
        <v>12.6</v>
      </c>
      <c r="P38" s="3">
        <f t="shared" si="1"/>
        <v>95</v>
      </c>
    </row>
    <row r="39" spans="1:16" ht="12.75">
      <c r="A39" s="1">
        <v>36</v>
      </c>
      <c r="B39" s="2" t="s">
        <v>57</v>
      </c>
      <c r="C39" s="1">
        <v>12.62</v>
      </c>
      <c r="D39" s="1">
        <v>424.8</v>
      </c>
      <c r="E39" s="1">
        <v>643.8</v>
      </c>
      <c r="F39" s="1">
        <v>653.4</v>
      </c>
      <c r="G39" s="1">
        <v>2486</v>
      </c>
      <c r="H39" s="1">
        <v>524</v>
      </c>
      <c r="I39" s="1">
        <v>16</v>
      </c>
      <c r="J39" s="1">
        <v>2</v>
      </c>
      <c r="K39" s="1" t="s">
        <v>19</v>
      </c>
      <c r="L39" s="1">
        <v>4.8</v>
      </c>
      <c r="M39" s="1">
        <v>48.3</v>
      </c>
      <c r="N39" s="3">
        <v>34.59</v>
      </c>
      <c r="O39" s="3">
        <v>12.63</v>
      </c>
      <c r="P39" s="3">
        <f t="shared" si="1"/>
        <v>94.44000000000001</v>
      </c>
    </row>
    <row r="40" spans="1:16" ht="12.75">
      <c r="A40" s="1">
        <v>37</v>
      </c>
      <c r="B40" s="2" t="s">
        <v>58</v>
      </c>
      <c r="C40" s="1">
        <v>1960</v>
      </c>
      <c r="D40" s="1">
        <v>416.5</v>
      </c>
      <c r="E40" s="1">
        <v>631.8</v>
      </c>
      <c r="F40" s="1">
        <v>641.4</v>
      </c>
      <c r="G40" s="1">
        <v>2449</v>
      </c>
      <c r="H40" s="1">
        <v>523</v>
      </c>
      <c r="I40" s="1">
        <v>16</v>
      </c>
      <c r="J40" s="1">
        <v>2</v>
      </c>
      <c r="K40" s="1" t="s">
        <v>19</v>
      </c>
      <c r="L40" s="1">
        <v>4.8</v>
      </c>
      <c r="M40" s="1">
        <v>47.4</v>
      </c>
      <c r="N40" s="3">
        <v>34.58</v>
      </c>
      <c r="O40" s="3">
        <v>12.6</v>
      </c>
      <c r="P40" s="3">
        <f t="shared" si="1"/>
        <v>94.36</v>
      </c>
    </row>
    <row r="41" spans="1:16" ht="12.75">
      <c r="A41" s="1">
        <v>38</v>
      </c>
      <c r="B41" s="2" t="s">
        <v>59</v>
      </c>
      <c r="C41" s="1">
        <v>11.62</v>
      </c>
      <c r="D41" s="1">
        <v>418.8</v>
      </c>
      <c r="E41" s="1">
        <v>639.8</v>
      </c>
      <c r="F41" s="1">
        <v>644.6</v>
      </c>
      <c r="G41" s="1">
        <v>2479</v>
      </c>
      <c r="H41" s="1">
        <v>523</v>
      </c>
      <c r="I41" s="1">
        <v>16</v>
      </c>
      <c r="J41" s="1">
        <v>2</v>
      </c>
      <c r="K41" s="1" t="s">
        <v>19</v>
      </c>
      <c r="L41" s="1">
        <v>4.8</v>
      </c>
      <c r="M41" s="1">
        <v>47.3</v>
      </c>
      <c r="N41" s="3">
        <v>34.58</v>
      </c>
      <c r="O41" s="3">
        <v>12.6</v>
      </c>
      <c r="P41" s="3">
        <f t="shared" si="1"/>
        <v>94.36</v>
      </c>
    </row>
    <row r="42" spans="1:16" ht="12.75">
      <c r="A42" s="1">
        <v>39</v>
      </c>
      <c r="B42" s="2" t="s">
        <v>60</v>
      </c>
      <c r="C42" s="1">
        <v>1960</v>
      </c>
      <c r="D42" s="1">
        <v>414.2</v>
      </c>
      <c r="E42" s="1">
        <v>628</v>
      </c>
      <c r="F42" s="1">
        <v>637.6</v>
      </c>
      <c r="G42" s="1">
        <v>2451</v>
      </c>
      <c r="H42" s="1">
        <v>522</v>
      </c>
      <c r="I42" s="1">
        <v>16</v>
      </c>
      <c r="J42" s="1">
        <v>2</v>
      </c>
      <c r="K42" s="1" t="s">
        <v>19</v>
      </c>
      <c r="L42" s="1">
        <v>4.8</v>
      </c>
      <c r="M42" s="1">
        <v>47.1</v>
      </c>
      <c r="N42" s="3">
        <v>34.47</v>
      </c>
      <c r="O42" s="3">
        <v>12.63</v>
      </c>
      <c r="P42" s="3">
        <f t="shared" si="1"/>
        <v>94.2</v>
      </c>
    </row>
    <row r="43" spans="1:16" ht="12.75">
      <c r="A43" s="1">
        <v>40</v>
      </c>
      <c r="B43" s="2" t="s">
        <v>61</v>
      </c>
      <c r="C43" s="1">
        <v>12.61</v>
      </c>
      <c r="D43" s="1">
        <v>427.3</v>
      </c>
      <c r="E43" s="1">
        <v>628.6</v>
      </c>
      <c r="F43" s="1">
        <v>632.4</v>
      </c>
      <c r="G43" s="1">
        <v>2465</v>
      </c>
      <c r="H43" s="1">
        <v>528</v>
      </c>
      <c r="I43" s="1">
        <v>16</v>
      </c>
      <c r="J43" s="1">
        <v>2</v>
      </c>
      <c r="K43" s="1" t="s">
        <v>19</v>
      </c>
      <c r="L43" s="1">
        <v>7.5</v>
      </c>
      <c r="M43" s="1">
        <v>47.1</v>
      </c>
      <c r="N43" s="3">
        <v>34.8</v>
      </c>
      <c r="O43" s="3">
        <v>12.65</v>
      </c>
      <c r="P43" s="3">
        <f t="shared" si="1"/>
        <v>94.89999999999999</v>
      </c>
    </row>
    <row r="44" spans="1:16" ht="12.75">
      <c r="A44" s="1">
        <v>41</v>
      </c>
      <c r="B44" s="2" t="s">
        <v>62</v>
      </c>
      <c r="C44" s="1">
        <v>1959</v>
      </c>
      <c r="D44" s="1">
        <v>233.2</v>
      </c>
      <c r="E44" s="1">
        <v>828</v>
      </c>
      <c r="F44" s="1">
        <v>828</v>
      </c>
      <c r="G44" s="1">
        <v>3004</v>
      </c>
      <c r="H44" s="1">
        <v>634</v>
      </c>
      <c r="I44" s="1"/>
      <c r="J44" s="1">
        <v>1</v>
      </c>
      <c r="K44" s="1" t="s">
        <v>19</v>
      </c>
      <c r="L44" s="1"/>
      <c r="M44" s="1">
        <v>23.9</v>
      </c>
      <c r="N44" s="3">
        <v>41.55</v>
      </c>
      <c r="O44" s="3">
        <v>12.73</v>
      </c>
      <c r="P44" s="3">
        <f t="shared" si="1"/>
        <v>108.56</v>
      </c>
    </row>
    <row r="45" spans="1:16" ht="12.75">
      <c r="A45" s="1">
        <v>42</v>
      </c>
      <c r="B45" s="2" t="s">
        <v>63</v>
      </c>
      <c r="C45" s="1">
        <v>4.91</v>
      </c>
      <c r="D45" s="1">
        <v>328.4</v>
      </c>
      <c r="E45" s="1">
        <v>625.2</v>
      </c>
      <c r="F45" s="1">
        <v>635.1</v>
      </c>
      <c r="G45" s="1">
        <v>2700</v>
      </c>
      <c r="H45" s="1">
        <v>593</v>
      </c>
      <c r="I45" s="1">
        <v>16</v>
      </c>
      <c r="J45" s="1">
        <v>2</v>
      </c>
      <c r="K45" s="1" t="s">
        <v>19</v>
      </c>
      <c r="L45" s="1">
        <v>18.8</v>
      </c>
      <c r="M45" s="1">
        <v>80</v>
      </c>
      <c r="N45" s="3">
        <v>37.76</v>
      </c>
      <c r="O45" s="3">
        <v>13.1</v>
      </c>
      <c r="P45" s="3">
        <f t="shared" si="1"/>
        <v>101.72</v>
      </c>
    </row>
    <row r="46" spans="1:16" ht="12.75">
      <c r="A46" s="1">
        <v>43</v>
      </c>
      <c r="B46" s="2" t="s">
        <v>64</v>
      </c>
      <c r="C46" s="1">
        <v>12.88</v>
      </c>
      <c r="D46" s="1">
        <v>189</v>
      </c>
      <c r="E46" s="1">
        <v>261.2</v>
      </c>
      <c r="F46" s="1">
        <v>279.4</v>
      </c>
      <c r="G46" s="1">
        <v>1234</v>
      </c>
      <c r="H46" s="1">
        <v>295</v>
      </c>
      <c r="I46" s="1">
        <v>4</v>
      </c>
      <c r="J46" s="1"/>
      <c r="K46" s="1" t="s">
        <v>65</v>
      </c>
      <c r="L46" s="1">
        <v>9.1</v>
      </c>
      <c r="M46" s="1">
        <v>0</v>
      </c>
      <c r="N46" s="3">
        <v>16.17</v>
      </c>
      <c r="O46" s="3">
        <v>12.9</v>
      </c>
      <c r="P46" s="3">
        <v>0</v>
      </c>
    </row>
    <row r="47" spans="1:16" ht="12.75">
      <c r="A47" s="1">
        <v>44</v>
      </c>
      <c r="B47" s="2" t="s">
        <v>66</v>
      </c>
      <c r="C47" s="1">
        <v>1981</v>
      </c>
      <c r="D47" s="1">
        <v>457.1</v>
      </c>
      <c r="E47" s="1">
        <v>768.4</v>
      </c>
      <c r="F47" s="1">
        <v>921.1</v>
      </c>
      <c r="G47" s="1">
        <v>3613</v>
      </c>
      <c r="H47" s="1">
        <v>773</v>
      </c>
      <c r="I47" s="1">
        <v>16</v>
      </c>
      <c r="J47" s="1">
        <v>3</v>
      </c>
      <c r="K47" s="1" t="s">
        <v>99</v>
      </c>
      <c r="L47" s="1">
        <v>54.4</v>
      </c>
      <c r="M47" s="1">
        <v>91.5</v>
      </c>
      <c r="N47" s="3">
        <v>50.21</v>
      </c>
      <c r="O47" s="3">
        <v>12.84</v>
      </c>
      <c r="P47" s="3">
        <f aca="true" t="shared" si="2" ref="P47:P70">(N47+O47)*2</f>
        <v>126.1</v>
      </c>
    </row>
    <row r="48" spans="1:16" ht="12.75">
      <c r="A48" s="1">
        <v>45</v>
      </c>
      <c r="B48" s="2" t="s">
        <v>67</v>
      </c>
      <c r="C48" s="1">
        <v>12.59</v>
      </c>
      <c r="D48" s="1">
        <v>411.3</v>
      </c>
      <c r="E48" s="1">
        <v>630.3</v>
      </c>
      <c r="F48" s="1">
        <v>683.5</v>
      </c>
      <c r="G48" s="1">
        <v>2455</v>
      </c>
      <c r="H48" s="1">
        <v>524</v>
      </c>
      <c r="I48" s="1">
        <v>16</v>
      </c>
      <c r="J48" s="1">
        <v>2</v>
      </c>
      <c r="K48" s="1" t="s">
        <v>99</v>
      </c>
      <c r="L48" s="1">
        <v>4.8</v>
      </c>
      <c r="M48" s="1">
        <v>48.4</v>
      </c>
      <c r="N48" s="3">
        <v>34.6</v>
      </c>
      <c r="O48" s="3">
        <v>12.63</v>
      </c>
      <c r="P48" s="3">
        <f t="shared" si="2"/>
        <v>94.46000000000001</v>
      </c>
    </row>
    <row r="49" spans="1:16" ht="12.75">
      <c r="A49" s="1">
        <v>46</v>
      </c>
      <c r="B49" s="2" t="s">
        <v>68</v>
      </c>
      <c r="C49" s="1">
        <v>3.59</v>
      </c>
      <c r="D49" s="1">
        <v>417</v>
      </c>
      <c r="E49" s="1">
        <v>634</v>
      </c>
      <c r="F49" s="1">
        <v>689.6</v>
      </c>
      <c r="G49" s="1">
        <v>2468</v>
      </c>
      <c r="H49" s="1">
        <v>529</v>
      </c>
      <c r="I49" s="1">
        <v>16</v>
      </c>
      <c r="J49" s="1">
        <v>2</v>
      </c>
      <c r="K49" s="1" t="s">
        <v>19</v>
      </c>
      <c r="L49" s="1">
        <v>4.8</v>
      </c>
      <c r="M49" s="1">
        <v>49</v>
      </c>
      <c r="N49" s="3">
        <v>34.8</v>
      </c>
      <c r="O49" s="3">
        <v>12.67</v>
      </c>
      <c r="P49" s="3">
        <f t="shared" si="2"/>
        <v>94.94</v>
      </c>
    </row>
    <row r="50" spans="1:16" ht="12.75">
      <c r="A50" s="1">
        <v>47</v>
      </c>
      <c r="B50" s="2" t="s">
        <v>69</v>
      </c>
      <c r="C50" s="1">
        <v>12.59</v>
      </c>
      <c r="D50" s="1">
        <v>431.1</v>
      </c>
      <c r="E50" s="1">
        <v>641.1</v>
      </c>
      <c r="F50" s="1">
        <v>701.6</v>
      </c>
      <c r="G50" s="1">
        <v>2467</v>
      </c>
      <c r="H50" s="1">
        <v>520</v>
      </c>
      <c r="I50" s="1">
        <v>16</v>
      </c>
      <c r="J50" s="1">
        <v>2</v>
      </c>
      <c r="K50" s="1" t="s">
        <v>19</v>
      </c>
      <c r="L50" s="1"/>
      <c r="M50" s="1">
        <v>47.7</v>
      </c>
      <c r="N50" s="3">
        <v>34.65</v>
      </c>
      <c r="O50" s="3">
        <v>12.5</v>
      </c>
      <c r="P50" s="3">
        <f t="shared" si="2"/>
        <v>94.3</v>
      </c>
    </row>
    <row r="51" spans="1:16" ht="12.75">
      <c r="A51" s="1">
        <v>48</v>
      </c>
      <c r="B51" s="2" t="s">
        <v>70</v>
      </c>
      <c r="C51" s="1">
        <v>12.59</v>
      </c>
      <c r="D51" s="1">
        <v>415.9</v>
      </c>
      <c r="E51" s="1">
        <v>631.8</v>
      </c>
      <c r="F51" s="1">
        <v>693.6</v>
      </c>
      <c r="G51" s="1">
        <v>2505</v>
      </c>
      <c r="H51" s="1">
        <v>529</v>
      </c>
      <c r="I51" s="1">
        <v>16</v>
      </c>
      <c r="J51" s="1">
        <v>2</v>
      </c>
      <c r="K51" s="1" t="s">
        <v>19</v>
      </c>
      <c r="L51" s="1">
        <v>4.8</v>
      </c>
      <c r="M51" s="1">
        <v>49</v>
      </c>
      <c r="N51" s="3">
        <v>34.7</v>
      </c>
      <c r="O51" s="3">
        <v>12.7</v>
      </c>
      <c r="P51" s="3">
        <f t="shared" si="2"/>
        <v>94.80000000000001</v>
      </c>
    </row>
    <row r="52" spans="1:16" ht="12.75">
      <c r="A52" s="1">
        <v>49</v>
      </c>
      <c r="B52" s="2" t="s">
        <v>71</v>
      </c>
      <c r="C52" s="1">
        <v>12.61</v>
      </c>
      <c r="D52" s="1">
        <v>418.2</v>
      </c>
      <c r="E52" s="1">
        <v>638.8</v>
      </c>
      <c r="F52" s="1">
        <v>689.1</v>
      </c>
      <c r="G52" s="1">
        <v>2496</v>
      </c>
      <c r="H52" s="1">
        <v>530</v>
      </c>
      <c r="I52" s="1">
        <v>16</v>
      </c>
      <c r="J52" s="1">
        <v>2</v>
      </c>
      <c r="K52" s="1" t="s">
        <v>19</v>
      </c>
      <c r="L52" s="1">
        <v>5.6</v>
      </c>
      <c r="M52" s="1">
        <v>48.7</v>
      </c>
      <c r="N52" s="3">
        <v>34.8</v>
      </c>
      <c r="O52" s="3">
        <v>12.7</v>
      </c>
      <c r="P52" s="3">
        <f t="shared" si="2"/>
        <v>95</v>
      </c>
    </row>
    <row r="53" spans="1:16" ht="12.75">
      <c r="A53" s="1">
        <v>50</v>
      </c>
      <c r="B53" s="2" t="s">
        <v>72</v>
      </c>
      <c r="C53" s="1">
        <v>1975</v>
      </c>
      <c r="D53" s="1">
        <v>481.7</v>
      </c>
      <c r="E53" s="1">
        <v>736.2</v>
      </c>
      <c r="F53" s="1">
        <v>750.8</v>
      </c>
      <c r="G53" s="1">
        <v>2851</v>
      </c>
      <c r="H53" s="1">
        <v>609</v>
      </c>
      <c r="I53" s="1">
        <v>16</v>
      </c>
      <c r="J53" s="1">
        <v>2</v>
      </c>
      <c r="K53" s="1" t="s">
        <v>19</v>
      </c>
      <c r="L53" s="1">
        <v>6.6</v>
      </c>
      <c r="M53" s="1">
        <v>61.7</v>
      </c>
      <c r="N53" s="3">
        <v>40</v>
      </c>
      <c r="O53" s="3">
        <v>12.7</v>
      </c>
      <c r="P53" s="3">
        <f t="shared" si="2"/>
        <v>105.4</v>
      </c>
    </row>
    <row r="54" spans="1:16" ht="12.75">
      <c r="A54" s="1">
        <v>51</v>
      </c>
      <c r="B54" s="2" t="s">
        <v>73</v>
      </c>
      <c r="C54" s="1">
        <v>3.62</v>
      </c>
      <c r="D54" s="1">
        <v>413.5</v>
      </c>
      <c r="E54" s="1">
        <v>628.5</v>
      </c>
      <c r="F54" s="1">
        <v>813.3</v>
      </c>
      <c r="G54" s="1">
        <v>2453</v>
      </c>
      <c r="H54" s="1">
        <v>524</v>
      </c>
      <c r="I54" s="1">
        <v>16</v>
      </c>
      <c r="J54" s="1">
        <v>2</v>
      </c>
      <c r="K54" s="1" t="s">
        <v>19</v>
      </c>
      <c r="L54" s="1">
        <v>4.8</v>
      </c>
      <c r="M54" s="1">
        <v>46.2</v>
      </c>
      <c r="N54" s="3">
        <v>34.5</v>
      </c>
      <c r="O54" s="3">
        <v>12.6</v>
      </c>
      <c r="P54" s="3">
        <f t="shared" si="2"/>
        <v>94.2</v>
      </c>
    </row>
    <row r="55" spans="1:16" ht="12.75">
      <c r="A55" s="1">
        <v>52</v>
      </c>
      <c r="B55" s="2" t="s">
        <v>74</v>
      </c>
      <c r="C55" s="1">
        <v>3.62</v>
      </c>
      <c r="D55" s="1">
        <v>421.3</v>
      </c>
      <c r="E55" s="1">
        <v>634.4</v>
      </c>
      <c r="F55" s="1">
        <v>691.2</v>
      </c>
      <c r="G55" s="1">
        <v>2498</v>
      </c>
      <c r="H55" s="1">
        <v>523</v>
      </c>
      <c r="I55" s="1">
        <v>16</v>
      </c>
      <c r="J55" s="1">
        <v>2</v>
      </c>
      <c r="K55" s="1" t="s">
        <v>19</v>
      </c>
      <c r="L55" s="1">
        <v>4.8</v>
      </c>
      <c r="M55" s="1">
        <v>47.1</v>
      </c>
      <c r="N55" s="3">
        <v>34.6</v>
      </c>
      <c r="O55" s="3">
        <v>12.6</v>
      </c>
      <c r="P55" s="3">
        <f t="shared" si="2"/>
        <v>94.4</v>
      </c>
    </row>
    <row r="56" spans="1:16" ht="12.75">
      <c r="A56" s="1">
        <v>53</v>
      </c>
      <c r="B56" s="2" t="s">
        <v>75</v>
      </c>
      <c r="C56" s="1">
        <v>5.63</v>
      </c>
      <c r="D56" s="1">
        <v>418.7</v>
      </c>
      <c r="E56" s="1">
        <v>636.1</v>
      </c>
      <c r="F56" s="1">
        <v>694.7</v>
      </c>
      <c r="G56" s="1">
        <v>2457</v>
      </c>
      <c r="H56" s="1">
        <v>522</v>
      </c>
      <c r="I56" s="1">
        <v>16</v>
      </c>
      <c r="J56" s="1">
        <v>2</v>
      </c>
      <c r="K56" s="1" t="s">
        <v>19</v>
      </c>
      <c r="L56" s="1">
        <v>4.8</v>
      </c>
      <c r="M56" s="1">
        <v>46.7</v>
      </c>
      <c r="N56" s="3">
        <v>34.52</v>
      </c>
      <c r="O56" s="3">
        <v>12.6</v>
      </c>
      <c r="P56" s="3">
        <f t="shared" si="2"/>
        <v>94.24000000000001</v>
      </c>
    </row>
    <row r="57" spans="1:16" ht="12.75">
      <c r="A57" s="1">
        <v>54</v>
      </c>
      <c r="B57" s="2" t="s">
        <v>76</v>
      </c>
      <c r="C57" s="1">
        <v>2.63</v>
      </c>
      <c r="D57" s="1">
        <v>417.2</v>
      </c>
      <c r="E57" s="1">
        <v>632.4</v>
      </c>
      <c r="F57" s="1">
        <v>684.4</v>
      </c>
      <c r="G57" s="1">
        <v>2482</v>
      </c>
      <c r="H57" s="1">
        <v>522</v>
      </c>
      <c r="I57" s="1">
        <v>16</v>
      </c>
      <c r="J57" s="1">
        <v>2</v>
      </c>
      <c r="K57" s="1" t="s">
        <v>19</v>
      </c>
      <c r="L57" s="1">
        <v>4.8</v>
      </c>
      <c r="M57" s="1">
        <v>23.5</v>
      </c>
      <c r="N57" s="3">
        <v>34.54</v>
      </c>
      <c r="O57" s="3">
        <v>12.61</v>
      </c>
      <c r="P57" s="3">
        <f t="shared" si="2"/>
        <v>94.3</v>
      </c>
    </row>
    <row r="58" spans="1:16" ht="12.75">
      <c r="A58" s="1">
        <v>55</v>
      </c>
      <c r="B58" s="2" t="s">
        <v>77</v>
      </c>
      <c r="C58" s="1">
        <v>1988</v>
      </c>
      <c r="D58" s="1">
        <v>481.3</v>
      </c>
      <c r="E58" s="1">
        <v>856.5</v>
      </c>
      <c r="F58" s="1">
        <v>960.1</v>
      </c>
      <c r="G58" s="1">
        <v>3676</v>
      </c>
      <c r="H58" s="1">
        <v>748</v>
      </c>
      <c r="I58" s="1">
        <v>16</v>
      </c>
      <c r="J58" s="1">
        <v>2</v>
      </c>
      <c r="K58" s="1" t="s">
        <v>19</v>
      </c>
      <c r="L58" s="1">
        <v>17.1</v>
      </c>
      <c r="M58" s="1">
        <v>69.6</v>
      </c>
      <c r="N58" s="3">
        <v>45.4</v>
      </c>
      <c r="O58" s="3">
        <v>13.73</v>
      </c>
      <c r="P58" s="3">
        <f t="shared" si="2"/>
        <v>118.25999999999999</v>
      </c>
    </row>
    <row r="59" spans="1:16" ht="12.75">
      <c r="A59" s="1">
        <v>56</v>
      </c>
      <c r="B59" s="2" t="s">
        <v>78</v>
      </c>
      <c r="C59" s="1">
        <v>1964</v>
      </c>
      <c r="D59" s="1">
        <v>420.6</v>
      </c>
      <c r="E59" s="1">
        <v>639.4</v>
      </c>
      <c r="F59" s="1">
        <v>694.7</v>
      </c>
      <c r="G59" s="1">
        <v>2480</v>
      </c>
      <c r="H59" s="1">
        <v>522</v>
      </c>
      <c r="I59" s="1">
        <v>16</v>
      </c>
      <c r="J59" s="1">
        <v>2</v>
      </c>
      <c r="K59" s="1" t="s">
        <v>19</v>
      </c>
      <c r="L59" s="1">
        <v>4.8</v>
      </c>
      <c r="M59" s="1">
        <v>50.5</v>
      </c>
      <c r="N59" s="3">
        <v>34.55</v>
      </c>
      <c r="O59" s="3">
        <v>12.59</v>
      </c>
      <c r="P59" s="3">
        <f t="shared" si="2"/>
        <v>94.28</v>
      </c>
    </row>
    <row r="60" spans="1:16" ht="12.75">
      <c r="A60" s="1">
        <v>57</v>
      </c>
      <c r="B60" s="2" t="s">
        <v>79</v>
      </c>
      <c r="C60" s="1">
        <v>10.64</v>
      </c>
      <c r="D60" s="1">
        <v>427.9</v>
      </c>
      <c r="E60" s="1">
        <v>638.1</v>
      </c>
      <c r="F60" s="1">
        <v>647.7</v>
      </c>
      <c r="G60" s="1">
        <v>2485</v>
      </c>
      <c r="H60" s="1">
        <v>523</v>
      </c>
      <c r="I60" s="1">
        <v>16</v>
      </c>
      <c r="J60" s="1">
        <v>2</v>
      </c>
      <c r="K60" s="1" t="s">
        <v>19</v>
      </c>
      <c r="L60" s="1">
        <v>4.8</v>
      </c>
      <c r="M60" s="1">
        <v>53.2</v>
      </c>
      <c r="N60" s="3">
        <v>34.6</v>
      </c>
      <c r="O60" s="3">
        <v>12.6</v>
      </c>
      <c r="P60" s="3">
        <f t="shared" si="2"/>
        <v>94.4</v>
      </c>
    </row>
    <row r="61" spans="1:16" ht="12.75">
      <c r="A61" s="1">
        <v>58</v>
      </c>
      <c r="B61" s="2" t="s">
        <v>80</v>
      </c>
      <c r="C61" s="1">
        <v>12.92</v>
      </c>
      <c r="D61" s="1">
        <v>442.2</v>
      </c>
      <c r="E61" s="1">
        <v>793.7</v>
      </c>
      <c r="F61" s="1">
        <v>809.5</v>
      </c>
      <c r="G61" s="1">
        <v>3232</v>
      </c>
      <c r="H61" s="1">
        <v>667</v>
      </c>
      <c r="I61" s="1">
        <v>16</v>
      </c>
      <c r="J61" s="1">
        <v>2</v>
      </c>
      <c r="K61" s="1" t="s">
        <v>19</v>
      </c>
      <c r="L61" s="1">
        <v>19</v>
      </c>
      <c r="M61" s="1">
        <v>67.6</v>
      </c>
      <c r="N61" s="3">
        <v>42.5</v>
      </c>
      <c r="O61" s="3">
        <v>13.7</v>
      </c>
      <c r="P61" s="3">
        <f t="shared" si="2"/>
        <v>112.4</v>
      </c>
    </row>
    <row r="62" spans="1:16" ht="12.75">
      <c r="A62" s="1">
        <v>59</v>
      </c>
      <c r="B62" s="2" t="s">
        <v>81</v>
      </c>
      <c r="C62" s="1">
        <v>9.89</v>
      </c>
      <c r="D62" s="1">
        <v>179.3</v>
      </c>
      <c r="E62" s="1">
        <v>261.7</v>
      </c>
      <c r="F62" s="1">
        <v>278.9</v>
      </c>
      <c r="G62" s="1">
        <v>1307</v>
      </c>
      <c r="H62" s="1">
        <v>440</v>
      </c>
      <c r="I62" s="1">
        <v>4</v>
      </c>
      <c r="J62" s="1"/>
      <c r="K62" s="1" t="s">
        <v>65</v>
      </c>
      <c r="L62" s="1">
        <v>8.6</v>
      </c>
      <c r="M62" s="1">
        <v>0</v>
      </c>
      <c r="N62" s="3">
        <v>16.1</v>
      </c>
      <c r="O62" s="3">
        <v>16.25</v>
      </c>
      <c r="P62" s="3">
        <f t="shared" si="2"/>
        <v>64.7</v>
      </c>
    </row>
    <row r="63" spans="1:16" ht="12.75">
      <c r="A63" s="1">
        <v>60</v>
      </c>
      <c r="B63" s="2" t="s">
        <v>82</v>
      </c>
      <c r="C63" s="1">
        <v>6.93</v>
      </c>
      <c r="D63" s="1">
        <v>413.4</v>
      </c>
      <c r="E63" s="1">
        <v>791.7</v>
      </c>
      <c r="F63" s="1">
        <v>806.7</v>
      </c>
      <c r="G63" s="1">
        <v>3286</v>
      </c>
      <c r="H63" s="1">
        <v>674</v>
      </c>
      <c r="I63" s="1">
        <v>16</v>
      </c>
      <c r="J63" s="1">
        <v>2</v>
      </c>
      <c r="K63" s="1" t="s">
        <v>19</v>
      </c>
      <c r="L63" s="1">
        <v>17.5</v>
      </c>
      <c r="M63" s="1">
        <v>57.5</v>
      </c>
      <c r="N63" s="3">
        <v>42.84</v>
      </c>
      <c r="O63" s="3">
        <v>13.97</v>
      </c>
      <c r="P63" s="3">
        <f t="shared" si="2"/>
        <v>113.62</v>
      </c>
    </row>
    <row r="64" spans="1:16" ht="12.75">
      <c r="A64" s="1">
        <v>61</v>
      </c>
      <c r="B64" s="2" t="s">
        <v>83</v>
      </c>
      <c r="C64" s="1">
        <v>1.91</v>
      </c>
      <c r="D64" s="1">
        <v>183.6</v>
      </c>
      <c r="E64" s="1">
        <v>257.2</v>
      </c>
      <c r="F64" s="1">
        <v>292.1</v>
      </c>
      <c r="G64" s="1">
        <v>1265</v>
      </c>
      <c r="H64" s="1">
        <v>269</v>
      </c>
      <c r="I64" s="1">
        <v>4</v>
      </c>
      <c r="J64" s="1"/>
      <c r="K64" s="1" t="s">
        <v>65</v>
      </c>
      <c r="L64" s="1">
        <v>8.4</v>
      </c>
      <c r="M64" s="1">
        <v>0</v>
      </c>
      <c r="N64" s="3">
        <v>16</v>
      </c>
      <c r="O64" s="3">
        <v>13.74</v>
      </c>
      <c r="P64" s="3">
        <f t="shared" si="2"/>
        <v>59.480000000000004</v>
      </c>
    </row>
    <row r="65" spans="1:16" ht="12.75">
      <c r="A65" s="1">
        <v>62</v>
      </c>
      <c r="B65" s="2" t="s">
        <v>84</v>
      </c>
      <c r="C65" s="1">
        <v>1995</v>
      </c>
      <c r="D65" s="1">
        <v>448.4</v>
      </c>
      <c r="E65" s="1">
        <v>796.7</v>
      </c>
      <c r="F65" s="1">
        <v>813.9</v>
      </c>
      <c r="G65" s="1">
        <v>3334</v>
      </c>
      <c r="H65" s="1">
        <v>615</v>
      </c>
      <c r="I65" s="1">
        <v>16</v>
      </c>
      <c r="J65" s="1">
        <v>2</v>
      </c>
      <c r="K65" s="1" t="s">
        <v>19</v>
      </c>
      <c r="L65" s="1">
        <v>15.8</v>
      </c>
      <c r="M65" s="1">
        <v>57.5</v>
      </c>
      <c r="N65" s="3">
        <v>42.21</v>
      </c>
      <c r="O65" s="3">
        <v>12.2</v>
      </c>
      <c r="P65" s="3">
        <f t="shared" si="2"/>
        <v>108.82</v>
      </c>
    </row>
    <row r="66" spans="1:16" ht="12.75">
      <c r="A66" s="1">
        <v>63</v>
      </c>
      <c r="B66" s="2" t="s">
        <v>85</v>
      </c>
      <c r="C66" s="1">
        <v>12.92</v>
      </c>
      <c r="D66" s="1">
        <v>173.4</v>
      </c>
      <c r="E66" s="1">
        <v>266.2</v>
      </c>
      <c r="F66" s="1">
        <v>274.8</v>
      </c>
      <c r="G66" s="1">
        <v>1304</v>
      </c>
      <c r="H66" s="1">
        <v>257</v>
      </c>
      <c r="I66" s="1">
        <v>4</v>
      </c>
      <c r="J66" s="1"/>
      <c r="K66" s="1" t="s">
        <v>86</v>
      </c>
      <c r="L66" s="1">
        <v>8.6</v>
      </c>
      <c r="M66" s="1">
        <v>0</v>
      </c>
      <c r="N66" s="3">
        <v>16.2</v>
      </c>
      <c r="O66" s="3">
        <v>13.2</v>
      </c>
      <c r="P66" s="3">
        <f t="shared" si="2"/>
        <v>58.8</v>
      </c>
    </row>
    <row r="67" spans="1:16" ht="12.75">
      <c r="A67" s="1">
        <v>64</v>
      </c>
      <c r="B67" s="2" t="s">
        <v>87</v>
      </c>
      <c r="C67" s="1">
        <v>12.95</v>
      </c>
      <c r="D67" s="1">
        <v>509.6</v>
      </c>
      <c r="E67" s="1">
        <v>852.5</v>
      </c>
      <c r="F67" s="1">
        <v>878.1</v>
      </c>
      <c r="G67" s="1">
        <v>3216</v>
      </c>
      <c r="H67" s="1"/>
      <c r="I67" s="1">
        <v>16</v>
      </c>
      <c r="J67" s="1">
        <v>2</v>
      </c>
      <c r="K67" s="1" t="s">
        <v>19</v>
      </c>
      <c r="L67" s="1">
        <v>6.4</v>
      </c>
      <c r="M67" s="1">
        <v>58.6</v>
      </c>
      <c r="N67" s="3">
        <v>44.81</v>
      </c>
      <c r="O67" s="3">
        <v>13.52</v>
      </c>
      <c r="P67" s="3">
        <f t="shared" si="2"/>
        <v>116.66</v>
      </c>
    </row>
    <row r="68" spans="1:16" ht="12.75">
      <c r="A68" s="1">
        <v>65</v>
      </c>
      <c r="B68" s="2" t="s">
        <v>88</v>
      </c>
      <c r="C68" s="1">
        <v>9.89</v>
      </c>
      <c r="D68" s="1">
        <v>178</v>
      </c>
      <c r="E68" s="1">
        <v>257</v>
      </c>
      <c r="F68" s="1">
        <v>257</v>
      </c>
      <c r="G68" s="1">
        <v>1273</v>
      </c>
      <c r="H68" s="1">
        <v>244</v>
      </c>
      <c r="I68" s="1">
        <v>4</v>
      </c>
      <c r="J68" s="1"/>
      <c r="K68" s="1" t="s">
        <v>65</v>
      </c>
      <c r="L68" s="1">
        <v>8.6</v>
      </c>
      <c r="M68" s="1">
        <v>0</v>
      </c>
      <c r="N68" s="3">
        <v>16</v>
      </c>
      <c r="O68" s="3">
        <v>12.74</v>
      </c>
      <c r="P68" s="3">
        <f t="shared" si="2"/>
        <v>57.480000000000004</v>
      </c>
    </row>
    <row r="69" spans="1:16" ht="12.75">
      <c r="A69" s="1">
        <v>66</v>
      </c>
      <c r="B69" s="2" t="s">
        <v>89</v>
      </c>
      <c r="C69" s="1">
        <v>1991</v>
      </c>
      <c r="D69" s="1">
        <v>428.7</v>
      </c>
      <c r="E69" s="1">
        <v>788</v>
      </c>
      <c r="F69" s="1">
        <v>806.4</v>
      </c>
      <c r="G69" s="1">
        <v>3206</v>
      </c>
      <c r="H69" s="1">
        <v>725</v>
      </c>
      <c r="I69" s="1">
        <v>16</v>
      </c>
      <c r="J69" s="1">
        <v>2</v>
      </c>
      <c r="K69" s="1" t="s">
        <v>19</v>
      </c>
      <c r="L69" s="1">
        <v>9.2</v>
      </c>
      <c r="M69" s="1">
        <v>67.6</v>
      </c>
      <c r="N69" s="3">
        <v>45.1</v>
      </c>
      <c r="O69" s="3">
        <v>13.66</v>
      </c>
      <c r="P69" s="3">
        <f t="shared" si="2"/>
        <v>117.52000000000001</v>
      </c>
    </row>
    <row r="70" spans="1:16" ht="12.75">
      <c r="A70" s="1">
        <v>67</v>
      </c>
      <c r="B70" s="2" t="s">
        <v>90</v>
      </c>
      <c r="C70" s="1">
        <v>9.87</v>
      </c>
      <c r="D70" s="1">
        <v>486.3</v>
      </c>
      <c r="E70" s="1">
        <v>867</v>
      </c>
      <c r="F70" s="1">
        <v>941.6</v>
      </c>
      <c r="G70" s="1">
        <v>3662</v>
      </c>
      <c r="H70" s="1">
        <v>759</v>
      </c>
      <c r="I70" s="1">
        <v>16</v>
      </c>
      <c r="J70" s="1">
        <v>2</v>
      </c>
      <c r="K70" s="1" t="s">
        <v>19</v>
      </c>
      <c r="L70" s="1">
        <v>18.6</v>
      </c>
      <c r="M70" s="1">
        <v>68.6</v>
      </c>
      <c r="N70" s="3">
        <v>45.72</v>
      </c>
      <c r="O70" s="3">
        <v>13.83</v>
      </c>
      <c r="P70" s="3">
        <f t="shared" si="2"/>
        <v>119.1</v>
      </c>
    </row>
    <row r="71" spans="1:16" ht="12.75">
      <c r="A71" s="1">
        <v>68</v>
      </c>
      <c r="B71" s="2" t="s">
        <v>91</v>
      </c>
      <c r="C71" s="1">
        <v>2.86</v>
      </c>
      <c r="D71" s="1">
        <v>491.1</v>
      </c>
      <c r="E71" s="1">
        <v>853.2</v>
      </c>
      <c r="F71" s="1">
        <v>898.2</v>
      </c>
      <c r="G71" s="1">
        <v>3726</v>
      </c>
      <c r="H71" s="1">
        <v>436</v>
      </c>
      <c r="I71" s="1">
        <v>16</v>
      </c>
      <c r="J71" s="1">
        <v>2</v>
      </c>
      <c r="K71" s="1" t="s">
        <v>19</v>
      </c>
      <c r="L71" s="1">
        <v>22.5</v>
      </c>
      <c r="M71" s="1">
        <v>72.8</v>
      </c>
      <c r="N71" s="3">
        <v>45.45</v>
      </c>
      <c r="O71" s="3">
        <v>13.84</v>
      </c>
      <c r="P71" s="3">
        <v>0</v>
      </c>
    </row>
    <row r="72" spans="1:16" ht="12.75">
      <c r="A72" s="1">
        <v>69</v>
      </c>
      <c r="B72" s="2" t="s">
        <v>92</v>
      </c>
      <c r="C72" s="1">
        <v>2.86</v>
      </c>
      <c r="D72" s="1">
        <v>485.2</v>
      </c>
      <c r="E72" s="1">
        <v>874.4</v>
      </c>
      <c r="F72" s="1">
        <v>945.2</v>
      </c>
      <c r="G72" s="1">
        <v>3728</v>
      </c>
      <c r="H72" s="1">
        <v>442</v>
      </c>
      <c r="I72" s="1">
        <v>16</v>
      </c>
      <c r="J72" s="1">
        <v>2</v>
      </c>
      <c r="K72" s="1" t="s">
        <v>19</v>
      </c>
      <c r="L72" s="1">
        <v>21.2</v>
      </c>
      <c r="M72" s="1">
        <v>72.8</v>
      </c>
      <c r="N72" s="3">
        <v>45.92</v>
      </c>
      <c r="O72" s="3">
        <v>13.85</v>
      </c>
      <c r="P72" s="3">
        <f>(N72+O72)*2</f>
        <v>119.54</v>
      </c>
    </row>
    <row r="73" spans="1:16" ht="12.75">
      <c r="A73" s="1">
        <v>70</v>
      </c>
      <c r="B73" s="2" t="s">
        <v>93</v>
      </c>
      <c r="C73" s="1">
        <v>12.94</v>
      </c>
      <c r="D73" s="1">
        <v>444.9</v>
      </c>
      <c r="E73" s="1">
        <v>806.8</v>
      </c>
      <c r="F73" s="1">
        <v>893.4</v>
      </c>
      <c r="G73" s="1">
        <v>3313</v>
      </c>
      <c r="H73" s="1">
        <v>667</v>
      </c>
      <c r="I73" s="1">
        <v>16</v>
      </c>
      <c r="J73" s="1">
        <v>2</v>
      </c>
      <c r="K73" s="1" t="s">
        <v>19</v>
      </c>
      <c r="L73" s="1">
        <v>12.4</v>
      </c>
      <c r="M73" s="1">
        <v>68.7</v>
      </c>
      <c r="N73" s="3">
        <v>45</v>
      </c>
      <c r="O73" s="3">
        <v>12.2</v>
      </c>
      <c r="P73" s="3">
        <f>(N73+O73)*2</f>
        <v>114.4</v>
      </c>
    </row>
    <row r="74" spans="1:16" ht="12.75">
      <c r="A74" s="1">
        <v>71</v>
      </c>
      <c r="B74" s="2" t="s">
        <v>94</v>
      </c>
      <c r="C74" s="1">
        <v>12.94</v>
      </c>
      <c r="D74" s="1">
        <v>433</v>
      </c>
      <c r="E74" s="1">
        <v>788.3</v>
      </c>
      <c r="F74" s="1">
        <v>867.9</v>
      </c>
      <c r="G74" s="1">
        <v>3291</v>
      </c>
      <c r="H74" s="1">
        <v>551</v>
      </c>
      <c r="I74" s="1">
        <v>16</v>
      </c>
      <c r="J74" s="1">
        <v>2</v>
      </c>
      <c r="K74" s="1" t="s">
        <v>19</v>
      </c>
      <c r="L74" s="1">
        <v>10.5</v>
      </c>
      <c r="M74" s="1">
        <v>58.6</v>
      </c>
      <c r="N74" s="3">
        <v>45.14</v>
      </c>
      <c r="O74" s="3">
        <v>12.1</v>
      </c>
      <c r="P74" s="3">
        <f>(N74+O74)*2</f>
        <v>114.48</v>
      </c>
    </row>
    <row r="75" spans="1:16" ht="12.75">
      <c r="A75" s="1">
        <v>72</v>
      </c>
      <c r="B75" s="2" t="s">
        <v>95</v>
      </c>
      <c r="C75" s="1">
        <v>1999</v>
      </c>
      <c r="D75" s="1">
        <v>525.9</v>
      </c>
      <c r="E75" s="1">
        <v>884.4</v>
      </c>
      <c r="F75" s="1">
        <v>951.7</v>
      </c>
      <c r="G75" s="1">
        <v>3439</v>
      </c>
      <c r="H75" s="1">
        <v>740</v>
      </c>
      <c r="I75" s="1">
        <v>16</v>
      </c>
      <c r="J75" s="1">
        <v>2</v>
      </c>
      <c r="K75" s="1" t="s">
        <v>19</v>
      </c>
      <c r="L75" s="1">
        <v>4.8</v>
      </c>
      <c r="M75" s="1">
        <v>57.7</v>
      </c>
      <c r="N75" s="3">
        <v>45.01</v>
      </c>
      <c r="O75" s="3">
        <v>13.7</v>
      </c>
      <c r="P75" s="3">
        <f>(N75+O75)*2</f>
        <v>117.41999999999999</v>
      </c>
    </row>
    <row r="76" spans="1:16" ht="15">
      <c r="A76" s="1"/>
      <c r="B76" s="12" t="s">
        <v>96</v>
      </c>
      <c r="C76" s="1"/>
      <c r="D76" s="13">
        <f aca="true" t="shared" si="3" ref="D76:J76">SUM(D4:D75)</f>
        <v>28366.5</v>
      </c>
      <c r="E76" s="13">
        <f t="shared" si="3"/>
        <v>45846.19999999999</v>
      </c>
      <c r="F76" s="13">
        <f t="shared" si="3"/>
        <v>48877.19999999998</v>
      </c>
      <c r="G76" s="13">
        <f t="shared" si="3"/>
        <v>184445</v>
      </c>
      <c r="H76" s="13">
        <f t="shared" si="3"/>
        <v>37259</v>
      </c>
      <c r="I76" s="13">
        <f t="shared" si="3"/>
        <v>998</v>
      </c>
      <c r="J76" s="13">
        <f t="shared" si="3"/>
        <v>132</v>
      </c>
      <c r="K76" s="1"/>
      <c r="L76" s="13">
        <f>SUM(L4:L75)</f>
        <v>629.6000000000004</v>
      </c>
      <c r="M76" s="14">
        <f>SUM(M4:M75)</f>
        <v>3574.3999999999983</v>
      </c>
      <c r="N76" s="15"/>
      <c r="O76" s="14"/>
      <c r="P76" s="14">
        <f>SUM(P4:P75)</f>
        <v>6708.859999999997</v>
      </c>
    </row>
    <row r="77" spans="1:16" ht="12.75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</row>
    <row r="78" ht="10.5" customHeight="1"/>
    <row r="80" spans="2:3" ht="12.75">
      <c r="B80" s="4" t="s">
        <v>100</v>
      </c>
      <c r="C80" s="16" t="s">
        <v>102</v>
      </c>
    </row>
  </sheetData>
  <sheetProtection/>
  <mergeCells count="1">
    <mergeCell ref="A1:L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СПУ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Айгуль</cp:lastModifiedBy>
  <cp:lastPrinted>2014-06-23T05:02:52Z</cp:lastPrinted>
  <dcterms:created xsi:type="dcterms:W3CDTF">2012-02-17T11:01:36Z</dcterms:created>
  <dcterms:modified xsi:type="dcterms:W3CDTF">2015-03-26T02:55:41Z</dcterms:modified>
  <cp:category/>
  <cp:version/>
  <cp:contentType/>
  <cp:contentStatus/>
</cp:coreProperties>
</file>